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Danh mục" sheetId="12" r:id="rId1"/>
  </sheets>
  <definedNames>
    <definedName name="_xlnm._FilterDatabase" localSheetId="0" hidden="1">'Danh mục'!$A$5:$G$7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2" l="1"/>
  <c r="F9" i="12" l="1"/>
  <c r="F8" i="12"/>
  <c r="F7" i="12" l="1"/>
  <c r="F10" i="12" s="1"/>
</calcChain>
</file>

<file path=xl/sharedStrings.xml><?xml version="1.0" encoding="utf-8"?>
<sst xmlns="http://schemas.openxmlformats.org/spreadsheetml/2006/main" count="24" uniqueCount="23">
  <si>
    <t>Tên vật tư</t>
  </si>
  <si>
    <t>Cái</t>
  </si>
  <si>
    <t>Số lượng</t>
  </si>
  <si>
    <t>STT</t>
  </si>
  <si>
    <t>ĐVT</t>
  </si>
  <si>
    <t>Bộ</t>
  </si>
  <si>
    <t>Dây nối bơm tiêm điện</t>
  </si>
  <si>
    <t>Thành tiền</t>
  </si>
  <si>
    <t>Giá đề nghị</t>
  </si>
  <si>
    <t>Điện cực tim dán</t>
  </si>
  <si>
    <t>Gạc hút y tế khổ 0,8 m</t>
  </si>
  <si>
    <t>Mét</t>
  </si>
  <si>
    <t xml:space="preserve">Ghi chú </t>
  </si>
  <si>
    <t>Giá dự toán (có VAT)</t>
  </si>
  <si>
    <t>DANH MỤC HÀNG HOÁ</t>
  </si>
  <si>
    <t>BG1: Cty TNHH TBYT Medicent;  Giá trúng thầu theo QĐ số 84/QĐ_TTYT ngày 15/02/2024 của TT YT Gia Bình ( STT 62)</t>
  </si>
  <si>
    <t>BG1: Cty TNHH TBYT Medicent; Giá trúng thầu theo QĐ số 84/QĐ_TTYT ngày 15/02/2024 của TT YT Gia Bình ( STT 45)</t>
  </si>
  <si>
    <t>BG1: Cty TNHH TBYT Medicent; Giá trúng thầu theo QĐ số 347/QĐ_TTYT ngày 16/5/2024 của TT YT Sóc Sơn Hà Nội ( STT 45)</t>
  </si>
  <si>
    <t>BG1: Cty TNHH TBYT Medicent;  BG2: Công ty CP TBYT Hùng Mạnh;Giá trúng thầu theo QĐ số 347/QĐ_TTYT ngày 16/5/2024 của TT YT Sóc Sơn Hà Nội</t>
  </si>
  <si>
    <t>Bơm tiêm liền kim dùng một lần (1ml)</t>
  </si>
  <si>
    <t>Số tiền bằng chữ: Hai trăm chín mươi tám triệu hai trăm ngàn đồng chẵn./.</t>
  </si>
  <si>
    <t>Tổng cộng : 04 danh mục</t>
  </si>
  <si>
    <t>(Kèm theo Thư mời số           /BVĐKT ngày      tháng 8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</si>
</sst>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i/>
      <sz val="13"/>
      <name val="Times New Roman"/>
      <family val="1"/>
    </font>
    <font>
      <sz val="10"/>
      <name val="Arial"/>
      <family val="2"/>
      <charset val="163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sz val="8"/>
      <name val="Calibri"/>
      <family val="2"/>
      <scheme val="minor"/>
    </font>
    <font>
      <b/>
      <i/>
      <sz val="13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Fill="0" applyProtection="0"/>
    <xf numFmtId="0" fontId="6" fillId="0" borderId="0"/>
    <xf numFmtId="0" fontId="7" fillId="0" borderId="0"/>
    <xf numFmtId="0" fontId="6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0" fillId="0" borderId="0"/>
    <xf numFmtId="0" fontId="1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4" applyNumberFormat="1" applyFont="1" applyBorder="1" applyAlignment="1">
      <alignment horizontal="center" vertical="center"/>
    </xf>
    <xf numFmtId="3" fontId="17" fillId="0" borderId="1" xfId="4" applyNumberFormat="1" applyFont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/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</cellXfs>
  <cellStyles count="14">
    <cellStyle name="Comma" xfId="1" builtinId="3"/>
    <cellStyle name="Normal" xfId="0" builtinId="0"/>
    <cellStyle name="Normal 116" xfId="13"/>
    <cellStyle name="Normal 14" xfId="3"/>
    <cellStyle name="Normal 2" xfId="2"/>
    <cellStyle name="Normal 2 114 2" xfId="12"/>
    <cellStyle name="Normal 2 2 5 2" xfId="5"/>
    <cellStyle name="Normal 29 3 2 2" xfId="10"/>
    <cellStyle name="Normal 3 2 2" xfId="4"/>
    <cellStyle name="Normal 3 3" xfId="9"/>
    <cellStyle name="Normal 4" xfId="7"/>
    <cellStyle name="Normal 4 4" xfId="8"/>
    <cellStyle name="Normal 5" xfId="6"/>
    <cellStyle name="Normal 6 10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topLeftCell="A10" zoomScale="98" zoomScaleNormal="98" zoomScaleSheetLayoutView="95" workbookViewId="0">
      <selection activeCell="M6" sqref="M6"/>
    </sheetView>
  </sheetViews>
  <sheetFormatPr defaultColWidth="9.140625" defaultRowHeight="15.75" x14ac:dyDescent="0.25"/>
  <cols>
    <col min="1" max="1" width="5.7109375" style="1" customWidth="1"/>
    <col min="2" max="2" width="23.85546875" style="2" customWidth="1"/>
    <col min="3" max="3" width="9.140625" style="2" customWidth="1"/>
    <col min="4" max="4" width="9.5703125" style="3" customWidth="1"/>
    <col min="5" max="5" width="10.140625" style="3" customWidth="1"/>
    <col min="6" max="6" width="14.85546875" style="3" customWidth="1"/>
    <col min="7" max="7" width="32" style="3" customWidth="1"/>
    <col min="8" max="12" width="9.140625" style="1"/>
    <col min="13" max="13" width="15.85546875" style="1" customWidth="1"/>
    <col min="14" max="16384" width="9.140625" style="1"/>
  </cols>
  <sheetData>
    <row r="1" spans="1:8" ht="18.75" x14ac:dyDescent="0.25">
      <c r="A1" s="32" t="s">
        <v>14</v>
      </c>
      <c r="B1" s="33"/>
      <c r="C1" s="33"/>
      <c r="D1" s="33"/>
      <c r="E1" s="33"/>
      <c r="F1" s="33"/>
      <c r="G1" s="34"/>
    </row>
    <row r="2" spans="1:8" ht="16.5" customHeight="1" x14ac:dyDescent="0.3">
      <c r="A2" s="30" t="s">
        <v>22</v>
      </c>
      <c r="B2" s="30"/>
      <c r="C2" s="30"/>
      <c r="D2" s="30"/>
      <c r="E2" s="30"/>
      <c r="F2" s="30"/>
      <c r="G2" s="30"/>
      <c r="H2" s="31"/>
    </row>
    <row r="3" spans="1:8" ht="16.5" x14ac:dyDescent="0.25">
      <c r="A3" s="8"/>
      <c r="B3" s="8"/>
      <c r="C3" s="8"/>
      <c r="D3" s="8"/>
      <c r="E3" s="8"/>
      <c r="F3" s="8"/>
      <c r="G3" s="8"/>
    </row>
    <row r="4" spans="1:8" ht="33.75" customHeight="1" x14ac:dyDescent="0.25">
      <c r="A4" s="22" t="s">
        <v>3</v>
      </c>
      <c r="B4" s="24" t="s">
        <v>0</v>
      </c>
      <c r="C4" s="24" t="s">
        <v>4</v>
      </c>
      <c r="D4" s="26" t="s">
        <v>2</v>
      </c>
      <c r="E4" s="28" t="s">
        <v>13</v>
      </c>
      <c r="F4" s="29"/>
      <c r="G4" s="26" t="s">
        <v>12</v>
      </c>
    </row>
    <row r="5" spans="1:8" s="4" customFormat="1" ht="30" customHeight="1" x14ac:dyDescent="0.25">
      <c r="A5" s="23"/>
      <c r="B5" s="25"/>
      <c r="C5" s="25"/>
      <c r="D5" s="27"/>
      <c r="E5" s="10" t="s">
        <v>8</v>
      </c>
      <c r="F5" s="10" t="s">
        <v>7</v>
      </c>
      <c r="G5" s="27"/>
    </row>
    <row r="6" spans="1:8" s="5" customFormat="1" ht="124.5" customHeight="1" x14ac:dyDescent="0.25">
      <c r="A6" s="12">
        <v>1</v>
      </c>
      <c r="B6" s="7" t="s">
        <v>19</v>
      </c>
      <c r="C6" s="7" t="s">
        <v>1</v>
      </c>
      <c r="D6" s="14">
        <v>80000</v>
      </c>
      <c r="E6" s="13">
        <v>630</v>
      </c>
      <c r="F6" s="13">
        <f>E6*D6</f>
        <v>50400000</v>
      </c>
      <c r="G6" s="17" t="s">
        <v>18</v>
      </c>
    </row>
    <row r="7" spans="1:8" s="5" customFormat="1" ht="122.25" customHeight="1" x14ac:dyDescent="0.25">
      <c r="A7" s="12">
        <v>2</v>
      </c>
      <c r="B7" s="7" t="s">
        <v>6</v>
      </c>
      <c r="C7" s="15" t="s">
        <v>5</v>
      </c>
      <c r="D7" s="14">
        <v>25000</v>
      </c>
      <c r="E7" s="13">
        <v>4600</v>
      </c>
      <c r="F7" s="13">
        <f t="shared" ref="F7:F9" si="0">D7*E7</f>
        <v>115000000</v>
      </c>
      <c r="G7" s="17" t="s">
        <v>15</v>
      </c>
    </row>
    <row r="8" spans="1:8" s="5" customFormat="1" ht="116.25" customHeight="1" x14ac:dyDescent="0.25">
      <c r="A8" s="12">
        <v>3</v>
      </c>
      <c r="B8" s="11" t="s">
        <v>9</v>
      </c>
      <c r="C8" s="15" t="s">
        <v>1</v>
      </c>
      <c r="D8" s="14">
        <v>38000</v>
      </c>
      <c r="E8" s="16">
        <v>1600</v>
      </c>
      <c r="F8" s="13">
        <f t="shared" si="0"/>
        <v>60800000</v>
      </c>
      <c r="G8" s="17" t="s">
        <v>16</v>
      </c>
    </row>
    <row r="9" spans="1:8" s="5" customFormat="1" ht="128.25" customHeight="1" x14ac:dyDescent="0.25">
      <c r="A9" s="12">
        <v>4</v>
      </c>
      <c r="B9" s="11" t="s">
        <v>10</v>
      </c>
      <c r="C9" s="15" t="s">
        <v>11</v>
      </c>
      <c r="D9" s="14">
        <v>15000</v>
      </c>
      <c r="E9" s="16">
        <v>4800</v>
      </c>
      <c r="F9" s="13">
        <f t="shared" si="0"/>
        <v>72000000</v>
      </c>
      <c r="G9" s="17" t="s">
        <v>17</v>
      </c>
    </row>
    <row r="10" spans="1:8" s="5" customFormat="1" ht="41.25" customHeight="1" x14ac:dyDescent="0.25">
      <c r="A10" s="18"/>
      <c r="B10" s="9" t="s">
        <v>21</v>
      </c>
      <c r="C10" s="19"/>
      <c r="D10" s="19"/>
      <c r="E10" s="19"/>
      <c r="F10" s="20">
        <f>SUM(F6:F9)</f>
        <v>298200000</v>
      </c>
      <c r="G10" s="20"/>
    </row>
    <row r="11" spans="1:8" ht="38.25" customHeight="1" x14ac:dyDescent="0.25">
      <c r="A11" s="21" t="s">
        <v>20</v>
      </c>
      <c r="B11" s="21"/>
      <c r="C11" s="21"/>
      <c r="D11" s="21"/>
      <c r="E11" s="21"/>
      <c r="F11" s="21"/>
      <c r="G11" s="6"/>
    </row>
  </sheetData>
  <mergeCells count="8">
    <mergeCell ref="A1:G1"/>
    <mergeCell ref="A2:G2"/>
    <mergeCell ref="A4:A5"/>
    <mergeCell ref="B4:B5"/>
    <mergeCell ref="C4:C5"/>
    <mergeCell ref="D4:D5"/>
    <mergeCell ref="E4:F4"/>
    <mergeCell ref="G4:G5"/>
  </mergeCells>
  <phoneticPr fontId="14" type="noConversion"/>
  <pageMargins left="0.43307086614173229" right="0" top="0.6692913385826772" bottom="0.19685039370078741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mục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2024-08-12T02:12:08Z</dcterms:modified>
</cp:coreProperties>
</file>